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DICIEMBRE\"/>
    </mc:Choice>
  </mc:AlternateContent>
  <bookViews>
    <workbookView xWindow="0" yWindow="0" windowWidth="23040" windowHeight="7944"/>
  </bookViews>
  <sheets>
    <sheet name="PLANES Y PROGRAMAS" sheetId="1" r:id="rId1"/>
  </sheets>
  <definedNames>
    <definedName name="_xlnm.Print_Area" localSheetId="0">'PLANES Y PROGRAMAS'!$A$1:$I$46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>
  <authors>
    <author>JOSÉ LUIS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<sst xmlns="http://schemas.openxmlformats.org/spreadsheetml/2006/main" count="116" uniqueCount="74">
  <si>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</si>
  <si>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</si>
  <si>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</si>
  <si>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</si>
  <si>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</si>
  <si>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</si>
  <si>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</si>
  <si>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</si>
  <si>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</si>
  <si>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</si>
  <si>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</si>
  <si>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</si>
  <si>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</si>
  <si>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</si>
  <si>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</si>
  <si>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</si>
  <si>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</si>
  <si>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</si>
  <si>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</si>
  <si>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</si>
  <si>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</si>
  <si>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</si>
  <si>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</si>
  <si>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</si>
  <si>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</si>
  <si>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</si>
  <si>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</si>
  <si>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</si>
  <si>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</si>
  <si>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</si>
  <si>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</si>
  <si>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</si>
  <si>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</si>
  <si>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</si>
  <si>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</si>
  <si>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</si>
  <si>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</si>
  <si>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</si>
  <si>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</si>
  <si>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</si>
  <si>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</si>
  <si>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</si>
  <si>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</si>
  <si>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</si>
  <si>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</si>
  <si>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</si>
  <si>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</si>
  <si>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</si>
  <si>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</si>
  <si>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</si>
  <si>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</si>
  <si>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</si>
  <si>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</si>
  <si>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</si>
  <si>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</si>
  <si>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</si>
  <si>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</si>
  <si>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</si>
  <si>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</si>
  <si>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</si>
  <si>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</si>
  <si>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</si>
  <si>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</si>
  <si>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</si>
  <si>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</si>
  <si>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</si>
  <si>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</si>
  <si>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</si>
  <si>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</si>
  <si>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</si>
  <si>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</si>
  <si>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</si>
  <si>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 xml:space="preserve">Sr. Tanguila Chongo Pedro Ramon </t>
  </si>
  <si>
    <t>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</si>
</sst>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8"/>
  <sheetViews>
    <sheetView tabSelected="1" topLeftCell="A37" zoomScale="71" zoomScaleNormal="71" workbookViewId="0">
      <selection activeCell="E41" sqref="E41"/>
    </sheetView>
  </sheetViews>
  <sheetFormatPr baseColWidth="10" defaultColWidth="11.41796875" defaultRowHeight="14.4" x14ac:dyDescent="0.55000000000000004"/>
  <cols>
    <col min="1" max="1" width="20.26171875" customWidth="1"/>
    <col min="2" max="2" width="33.83984375" customWidth="1"/>
    <col min="3" max="3" width="27.26171875" customWidth="1"/>
    <col min="4" max="4" width="25.83984375" customWidth="1"/>
    <col min="5" max="5" width="18.41796875" customWidth="1"/>
    <col min="6" max="6" width="17.83984375" customWidth="1"/>
    <col min="7" max="7" width="19.26171875" customWidth="1"/>
    <col min="8" max="8" width="27.26171875" customWidth="1"/>
    <col min="9" max="9" width="28.578125" customWidth="1"/>
    <col min="11" max="11" width="14.26171875" bestFit="1" customWidth="1"/>
  </cols>
  <sheetData>
    <row r="1" spans="1:28" ht="43.5" customHeight="1" x14ac:dyDescent="0.5500000000000000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55000000000000004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55000000000000004">
      <c r="A3" s="29" t="s">
        <v>2</v>
      </c>
      <c r="B3" s="29"/>
      <c r="C3" s="29"/>
      <c r="D3" s="29"/>
      <c r="E3" s="41" t="s">
        <v>39</v>
      </c>
      <c r="F3" s="42"/>
      <c r="G3" s="42"/>
      <c r="H3" s="42"/>
      <c r="I3" s="4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55000000000000004">
      <c r="A4" s="29" t="s">
        <v>3</v>
      </c>
      <c r="B4" s="29"/>
      <c r="C4" s="29"/>
      <c r="D4" s="29"/>
      <c r="E4" s="45" t="s">
        <v>41</v>
      </c>
      <c r="F4" s="46"/>
      <c r="G4" s="46"/>
      <c r="H4" s="46"/>
      <c r="I4" s="4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6">
      <c r="A5" s="38" t="s">
        <v>4</v>
      </c>
      <c r="B5" s="39"/>
      <c r="C5" s="39"/>
      <c r="D5" s="40"/>
      <c r="E5" s="41" t="s">
        <v>39</v>
      </c>
      <c r="F5" s="42"/>
      <c r="G5" s="42"/>
      <c r="H5" s="4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6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6">
      <c r="A7" s="29" t="s">
        <v>14</v>
      </c>
      <c r="B7" s="48" t="s">
        <v>42</v>
      </c>
      <c r="C7" s="17" t="s">
        <v>26</v>
      </c>
      <c r="D7" s="48" t="s">
        <v>43</v>
      </c>
      <c r="E7" s="18">
        <v>64298.35</v>
      </c>
      <c r="F7" s="23">
        <v>44562</v>
      </c>
      <c r="G7" s="23">
        <v>44926</v>
      </c>
      <c r="H7" s="16" t="s">
        <v>71</v>
      </c>
      <c r="I7" s="30" t="s">
        <v>44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6">
      <c r="A8" s="29"/>
      <c r="B8" s="48"/>
      <c r="C8" s="13" t="s">
        <v>38</v>
      </c>
      <c r="D8" s="48"/>
      <c r="E8" s="18">
        <v>4000</v>
      </c>
      <c r="F8" s="23">
        <v>44562</v>
      </c>
      <c r="G8" s="23">
        <v>44926</v>
      </c>
      <c r="H8" s="16" t="s">
        <v>71</v>
      </c>
      <c r="I8" s="2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6">
      <c r="A9" s="29"/>
      <c r="B9" s="48"/>
      <c r="C9" s="13" t="s">
        <v>38</v>
      </c>
      <c r="D9" s="48"/>
      <c r="E9" s="18">
        <v>2000</v>
      </c>
      <c r="F9" s="23">
        <v>44562</v>
      </c>
      <c r="G9" s="23">
        <v>44926</v>
      </c>
      <c r="H9" s="16" t="s">
        <v>71</v>
      </c>
      <c r="I9" s="2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6">
      <c r="A10" s="29" t="s">
        <v>14</v>
      </c>
      <c r="B10" s="49" t="s">
        <v>45</v>
      </c>
      <c r="C10" s="15" t="s">
        <v>47</v>
      </c>
      <c r="D10" s="50" t="s">
        <v>46</v>
      </c>
      <c r="E10" s="18">
        <v>0</v>
      </c>
      <c r="F10" s="23">
        <v>44562</v>
      </c>
      <c r="G10" s="23">
        <v>44926</v>
      </c>
      <c r="H10" s="16" t="s">
        <v>71</v>
      </c>
      <c r="I10" s="30" t="s">
        <v>44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6">
      <c r="A11" s="29"/>
      <c r="B11" s="49"/>
      <c r="C11" s="15" t="s">
        <v>48</v>
      </c>
      <c r="D11" s="50"/>
      <c r="E11" s="18">
        <v>13008.28</v>
      </c>
      <c r="F11" s="23">
        <v>44562</v>
      </c>
      <c r="G11" s="23">
        <v>44926</v>
      </c>
      <c r="H11" s="16" t="s">
        <v>71</v>
      </c>
      <c r="I11" s="2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6">
      <c r="A12" s="29"/>
      <c r="B12" s="49"/>
      <c r="C12" s="15" t="s">
        <v>49</v>
      </c>
      <c r="D12" s="50"/>
      <c r="E12" s="19">
        <f>6500.54+316.55</f>
        <v>6817.09</v>
      </c>
      <c r="F12" s="23">
        <v>44562</v>
      </c>
      <c r="G12" s="23">
        <v>44926</v>
      </c>
      <c r="H12" s="16" t="s">
        <v>71</v>
      </c>
      <c r="I12" s="2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6">
      <c r="A13" s="29" t="s">
        <v>14</v>
      </c>
      <c r="B13" s="32" t="s">
        <v>50</v>
      </c>
      <c r="C13" s="24" t="s">
        <v>51</v>
      </c>
      <c r="D13" s="32" t="s">
        <v>54</v>
      </c>
      <c r="E13" s="19">
        <v>17938.150000000001</v>
      </c>
      <c r="F13" s="23">
        <v>44562</v>
      </c>
      <c r="G13" s="23">
        <v>44926</v>
      </c>
      <c r="H13" s="16" t="s">
        <v>71</v>
      </c>
      <c r="I13" s="30" t="s">
        <v>44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6">
      <c r="A14" s="29"/>
      <c r="B14" s="32"/>
      <c r="C14" s="25" t="s">
        <v>52</v>
      </c>
      <c r="D14" s="32"/>
      <c r="E14" s="19">
        <v>9355.2000000000007</v>
      </c>
      <c r="F14" s="23">
        <v>44562</v>
      </c>
      <c r="G14" s="23">
        <v>44926</v>
      </c>
      <c r="H14" s="16" t="s">
        <v>71</v>
      </c>
      <c r="I14" s="2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6">
      <c r="A15" s="29"/>
      <c r="B15" s="32"/>
      <c r="C15" s="28" t="s">
        <v>53</v>
      </c>
      <c r="D15" s="32"/>
      <c r="E15" s="19">
        <v>4448.3900000000003</v>
      </c>
      <c r="F15" s="23">
        <v>44562</v>
      </c>
      <c r="G15" s="23">
        <v>44926</v>
      </c>
      <c r="H15" s="16" t="s">
        <v>71</v>
      </c>
      <c r="I15" s="2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6">
      <c r="A16" s="29"/>
      <c r="B16" s="32"/>
      <c r="C16" s="27" t="s">
        <v>40</v>
      </c>
      <c r="D16" s="32"/>
      <c r="E16" s="21">
        <v>10000</v>
      </c>
      <c r="F16" s="23">
        <v>44562</v>
      </c>
      <c r="G16" s="23">
        <v>44926</v>
      </c>
      <c r="H16" s="16" t="s">
        <v>71</v>
      </c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6">
      <c r="A17" s="29" t="s">
        <v>14</v>
      </c>
      <c r="B17" s="33" t="s">
        <v>55</v>
      </c>
      <c r="C17" s="22" t="s">
        <v>56</v>
      </c>
      <c r="D17" s="33" t="s">
        <v>65</v>
      </c>
      <c r="E17" s="18">
        <v>50509.58</v>
      </c>
      <c r="F17" s="23">
        <v>44562</v>
      </c>
      <c r="G17" s="23">
        <v>44926</v>
      </c>
      <c r="H17" s="16" t="s">
        <v>71</v>
      </c>
      <c r="I17" s="30" t="s">
        <v>44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6">
      <c r="A18" s="29"/>
      <c r="B18" s="33"/>
      <c r="C18" s="20" t="s">
        <v>57</v>
      </c>
      <c r="D18" s="33"/>
      <c r="E18" s="18">
        <v>3000</v>
      </c>
      <c r="F18" s="23">
        <v>44562</v>
      </c>
      <c r="G18" s="23">
        <v>44926</v>
      </c>
      <c r="H18" s="16" t="s">
        <v>71</v>
      </c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6">
      <c r="A19" s="29"/>
      <c r="B19" s="33"/>
      <c r="C19" s="20" t="s">
        <v>58</v>
      </c>
      <c r="D19" s="33"/>
      <c r="E19" s="18">
        <v>15000</v>
      </c>
      <c r="F19" s="23">
        <v>44562</v>
      </c>
      <c r="G19" s="23">
        <v>44926</v>
      </c>
      <c r="H19" s="16" t="s">
        <v>71</v>
      </c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6">
      <c r="A20" s="29"/>
      <c r="B20" s="33"/>
      <c r="C20" s="20" t="s">
        <v>59</v>
      </c>
      <c r="D20" s="33"/>
      <c r="E20" s="18">
        <v>5000</v>
      </c>
      <c r="F20" s="23">
        <v>44562</v>
      </c>
      <c r="G20" s="23">
        <v>44926</v>
      </c>
      <c r="H20" s="16" t="s">
        <v>71</v>
      </c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6">
      <c r="A21" s="29"/>
      <c r="B21" s="33"/>
      <c r="C21" s="20" t="s">
        <v>60</v>
      </c>
      <c r="D21" s="33"/>
      <c r="E21" s="18">
        <v>2000</v>
      </c>
      <c r="F21" s="23">
        <v>44562</v>
      </c>
      <c r="G21" s="23">
        <v>44926</v>
      </c>
      <c r="H21" s="16" t="s">
        <v>71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6">
      <c r="A22" s="29"/>
      <c r="B22" s="33"/>
      <c r="C22" s="20" t="s">
        <v>61</v>
      </c>
      <c r="D22" s="33"/>
      <c r="E22" s="18">
        <v>8496</v>
      </c>
      <c r="F22" s="23">
        <v>44562</v>
      </c>
      <c r="G22" s="23">
        <v>44926</v>
      </c>
      <c r="H22" s="16" t="s">
        <v>71</v>
      </c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6">
      <c r="A23" s="29"/>
      <c r="B23" s="33"/>
      <c r="C23" s="20" t="s">
        <v>62</v>
      </c>
      <c r="D23" s="33"/>
      <c r="E23" s="18">
        <v>8000</v>
      </c>
      <c r="F23" s="23">
        <v>44562</v>
      </c>
      <c r="G23" s="23">
        <v>44926</v>
      </c>
      <c r="H23" s="16" t="s">
        <v>71</v>
      </c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6">
      <c r="A24" s="29"/>
      <c r="B24" s="33"/>
      <c r="C24" s="20" t="s">
        <v>63</v>
      </c>
      <c r="D24" s="33"/>
      <c r="E24" s="18">
        <v>37282.660000000003</v>
      </c>
      <c r="F24" s="23">
        <v>44562</v>
      </c>
      <c r="G24" s="23">
        <v>44926</v>
      </c>
      <c r="H24" s="16" t="s">
        <v>71</v>
      </c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6">
      <c r="A25" s="29"/>
      <c r="B25" s="33"/>
      <c r="C25" s="20" t="s">
        <v>64</v>
      </c>
      <c r="D25" s="33"/>
      <c r="E25" s="18">
        <v>500</v>
      </c>
      <c r="F25" s="23">
        <v>44562</v>
      </c>
      <c r="G25" s="23">
        <v>44926</v>
      </c>
      <c r="H25" s="16" t="s">
        <v>71</v>
      </c>
      <c r="I25" s="2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6">
      <c r="A26" s="29" t="s">
        <v>14</v>
      </c>
      <c r="B26" s="31" t="s">
        <v>66</v>
      </c>
      <c r="C26" s="15" t="s">
        <v>27</v>
      </c>
      <c r="D26" s="31" t="s">
        <v>70</v>
      </c>
      <c r="E26" s="18">
        <v>1000</v>
      </c>
      <c r="F26" s="23">
        <v>44562</v>
      </c>
      <c r="G26" s="23">
        <v>44926</v>
      </c>
      <c r="H26" s="16" t="s">
        <v>71</v>
      </c>
      <c r="I26" s="30" t="s">
        <v>44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6">
      <c r="A27" s="29"/>
      <c r="B27" s="31"/>
      <c r="C27" s="15" t="s">
        <v>28</v>
      </c>
      <c r="D27" s="31"/>
      <c r="E27" s="18">
        <v>2000</v>
      </c>
      <c r="F27" s="23">
        <v>44562</v>
      </c>
      <c r="G27" s="23">
        <v>44926</v>
      </c>
      <c r="H27" s="16" t="s">
        <v>71</v>
      </c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6">
      <c r="A28" s="29"/>
      <c r="B28" s="31"/>
      <c r="C28" s="15" t="s">
        <v>29</v>
      </c>
      <c r="D28" s="31"/>
      <c r="E28" s="18">
        <v>1000</v>
      </c>
      <c r="F28" s="23">
        <v>44562</v>
      </c>
      <c r="G28" s="23">
        <v>44926</v>
      </c>
      <c r="H28" s="16" t="s">
        <v>71</v>
      </c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6">
      <c r="A29" s="29"/>
      <c r="B29" s="31"/>
      <c r="C29" s="15" t="s">
        <v>30</v>
      </c>
      <c r="D29" s="31"/>
      <c r="E29" s="18">
        <v>2000</v>
      </c>
      <c r="F29" s="23">
        <v>44562</v>
      </c>
      <c r="G29" s="23">
        <v>44926</v>
      </c>
      <c r="H29" s="16" t="s">
        <v>71</v>
      </c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6">
      <c r="A30" s="29"/>
      <c r="B30" s="31"/>
      <c r="C30" s="15" t="s">
        <v>31</v>
      </c>
      <c r="D30" s="31"/>
      <c r="E30" s="26">
        <v>1500</v>
      </c>
      <c r="F30" s="23">
        <v>44562</v>
      </c>
      <c r="G30" s="23">
        <v>44926</v>
      </c>
      <c r="H30" s="16" t="s">
        <v>71</v>
      </c>
      <c r="I30" s="2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6">
      <c r="A31" s="29"/>
      <c r="B31" s="31"/>
      <c r="C31" s="15" t="s">
        <v>32</v>
      </c>
      <c r="D31" s="31"/>
      <c r="E31" s="26">
        <v>1000</v>
      </c>
      <c r="F31" s="23">
        <v>44562</v>
      </c>
      <c r="G31" s="23">
        <v>44926</v>
      </c>
      <c r="H31" s="16" t="s">
        <v>71</v>
      </c>
      <c r="I31" s="2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6">
      <c r="A32" s="29"/>
      <c r="B32" s="31"/>
      <c r="C32" s="15" t="s">
        <v>33</v>
      </c>
      <c r="D32" s="31"/>
      <c r="E32" s="14">
        <v>0</v>
      </c>
      <c r="F32" s="23">
        <v>44562</v>
      </c>
      <c r="G32" s="23">
        <v>44926</v>
      </c>
      <c r="H32" s="16" t="s">
        <v>71</v>
      </c>
      <c r="I32" s="2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6">
      <c r="A33" s="29"/>
      <c r="B33" s="31"/>
      <c r="C33" s="15" t="s">
        <v>67</v>
      </c>
      <c r="D33" s="31"/>
      <c r="E33" s="14">
        <v>1000</v>
      </c>
      <c r="F33" s="23">
        <v>44562</v>
      </c>
      <c r="G33" s="23">
        <v>44926</v>
      </c>
      <c r="H33" s="16" t="s">
        <v>71</v>
      </c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6">
      <c r="A34" s="29"/>
      <c r="B34" s="31"/>
      <c r="C34" s="15" t="s">
        <v>34</v>
      </c>
      <c r="D34" s="31"/>
      <c r="E34" s="14">
        <v>300</v>
      </c>
      <c r="F34" s="23">
        <v>44562</v>
      </c>
      <c r="G34" s="23">
        <v>44926</v>
      </c>
      <c r="H34" s="16" t="s">
        <v>71</v>
      </c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6">
      <c r="A35" s="29"/>
      <c r="B35" s="31"/>
      <c r="C35" s="15" t="s">
        <v>35</v>
      </c>
      <c r="D35" s="31"/>
      <c r="E35" s="18">
        <v>300</v>
      </c>
      <c r="F35" s="23">
        <v>44562</v>
      </c>
      <c r="G35" s="23">
        <v>44926</v>
      </c>
      <c r="H35" s="16" t="s">
        <v>71</v>
      </c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6">
      <c r="A36" s="29"/>
      <c r="B36" s="31"/>
      <c r="C36" s="13" t="s">
        <v>36</v>
      </c>
      <c r="D36" s="31"/>
      <c r="E36" s="18">
        <v>0</v>
      </c>
      <c r="F36" s="23">
        <v>44562</v>
      </c>
      <c r="G36" s="23">
        <v>44926</v>
      </c>
      <c r="H36" s="16" t="s">
        <v>71</v>
      </c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6">
      <c r="A37" s="29"/>
      <c r="B37" s="31"/>
      <c r="C37" s="13" t="s">
        <v>37</v>
      </c>
      <c r="D37" s="31"/>
      <c r="E37" s="18">
        <v>8000</v>
      </c>
      <c r="F37" s="23">
        <v>44562</v>
      </c>
      <c r="G37" s="23">
        <v>44926</v>
      </c>
      <c r="H37" s="16" t="s">
        <v>71</v>
      </c>
      <c r="I37" s="2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6">
      <c r="A38" s="29"/>
      <c r="B38" s="31"/>
      <c r="C38" s="13" t="s">
        <v>68</v>
      </c>
      <c r="D38" s="31"/>
      <c r="E38" s="18">
        <v>2500</v>
      </c>
      <c r="F38" s="23">
        <v>44562</v>
      </c>
      <c r="G38" s="23">
        <v>44926</v>
      </c>
      <c r="H38" s="16" t="s">
        <v>71</v>
      </c>
      <c r="I38" s="2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6">
      <c r="A39" s="29"/>
      <c r="B39" s="31"/>
      <c r="C39" s="13" t="s">
        <v>69</v>
      </c>
      <c r="D39" s="31"/>
      <c r="E39" s="18">
        <v>6000</v>
      </c>
      <c r="F39" s="23">
        <v>44562</v>
      </c>
      <c r="G39" s="23">
        <v>44926</v>
      </c>
      <c r="H39" s="16" t="s">
        <v>71</v>
      </c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6" x14ac:dyDescent="0.6">
      <c r="A40" s="36" t="s">
        <v>15</v>
      </c>
      <c r="B40" s="36"/>
      <c r="C40" s="36"/>
      <c r="D40" s="36"/>
      <c r="E40" s="4">
        <f>SUM(E7:E39)</f>
        <v>288253.69999999995</v>
      </c>
      <c r="F40" s="37"/>
      <c r="G40" s="37"/>
      <c r="H40" s="37"/>
      <c r="I40" s="3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55000000000000004">
      <c r="A41" s="34" t="s">
        <v>16</v>
      </c>
      <c r="B41" s="34"/>
      <c r="C41" s="34"/>
      <c r="D41" s="34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55000000000000004">
      <c r="A42" s="34" t="s">
        <v>17</v>
      </c>
      <c r="B42" s="34"/>
      <c r="C42" s="34"/>
      <c r="D42" s="34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5" customHeight="1" x14ac:dyDescent="0.55000000000000004">
      <c r="A43" s="34" t="s">
        <v>19</v>
      </c>
      <c r="B43" s="34"/>
      <c r="C43" s="34"/>
      <c r="D43" s="35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55000000000000004">
      <c r="A44" s="34" t="s">
        <v>20</v>
      </c>
      <c r="B44" s="34"/>
      <c r="C44" s="34"/>
      <c r="D44" s="35"/>
      <c r="E44" s="6" t="s">
        <v>72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5" customHeight="1" x14ac:dyDescent="0.55000000000000004">
      <c r="A45" s="34" t="s">
        <v>21</v>
      </c>
      <c r="B45" s="34"/>
      <c r="C45" s="34"/>
      <c r="D45" s="35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55000000000000004">
      <c r="A46" s="34" t="s">
        <v>22</v>
      </c>
      <c r="B46" s="34"/>
      <c r="C46" s="34"/>
      <c r="D46" s="35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55000000000000004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  <mergeCell ref="A46:D46"/>
    <mergeCell ref="A42:D42"/>
    <mergeCell ref="A43:D43"/>
    <mergeCell ref="A44:D44"/>
    <mergeCell ref="A41:D41"/>
    <mergeCell ref="A45:D45"/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</mergeCells>
  <hyperlinks>
    <hyperlink ref="E45" r:id="rId1"/>
    <hyperlink ref="E4" r:id="rId2"/>
    <hyperlink ref="I7" r:id="rId3"/>
    <hyperlink ref="I10" r:id="rId4"/>
    <hyperlink ref="I13" r:id="rId5"/>
    <hyperlink ref="I17" r:id="rId6"/>
    <hyperlink ref="I26" r:id="rId7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PLANES Y PROGRAMAS</vt:lpstr>
      <vt:lpstr>'PLANES Y PROGRAMAS'!Área_de_impresión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2019-10-16T14:25:27Z</cp:lastPrinted>
  <dcterms:created xsi:type="dcterms:W3CDTF">2018-06-12T19:37:37Z</dcterms:created>
  <dcterms:modified xsi:type="dcterms:W3CDTF">2023-03-29T22:02:11Z</dcterms:modified>
</cp:coreProperties>
</file>